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'Лист1'!$A$1:$K$15</definedName>
  </definedNames>
  <calcPr fullCalcOnLoad="1"/>
</workbook>
</file>

<file path=xl/sharedStrings.xml><?xml version="1.0" encoding="utf-8"?>
<sst xmlns="http://schemas.openxmlformats.org/spreadsheetml/2006/main" count="88" uniqueCount="57">
  <si>
    <t>Занимаемая должность</t>
  </si>
  <si>
    <t>Торбина                                                  Светлана Александровна</t>
  </si>
  <si>
    <t>Ф.И.О.</t>
  </si>
  <si>
    <t>Квалификация по диплому</t>
  </si>
  <si>
    <t>Формы повышения квалификации</t>
  </si>
  <si>
    <t>Имеющиеся награды, звания (№ приказа то какого числа)</t>
  </si>
  <si>
    <t>Ветеринарный врач</t>
  </si>
  <si>
    <t>Учитель русского языка и литературы</t>
  </si>
  <si>
    <t>Юрист</t>
  </si>
  <si>
    <t xml:space="preserve">Инженер - технолог  </t>
  </si>
  <si>
    <t>Главный бухгалтер</t>
  </si>
  <si>
    <t>Шепель                                       Алла Владимировна</t>
  </si>
  <si>
    <t>Директор</t>
  </si>
  <si>
    <t>Стаж руководящей работы</t>
  </si>
  <si>
    <t>Гетманова                                     Ирина Михайловна</t>
  </si>
  <si>
    <t>Першина                                  Ирина Васильевна</t>
  </si>
  <si>
    <t>Середа                                                                  Павел  Федорович</t>
  </si>
  <si>
    <t xml:space="preserve">Коваль                                               Елена Николаевна </t>
  </si>
  <si>
    <t xml:space="preserve">Отличник ПТО РФ", 1994 № 76 Почетный работник НПО РФ, 2001 № 10-71 </t>
  </si>
  <si>
    <t xml:space="preserve">Высшее, послевузовское  АГУ, учитель  Послевузовское Адыгейский государственный технологический университет, к.п.н., </t>
  </si>
  <si>
    <t>Высшее, Кубанский государственный аграрный  университет</t>
  </si>
  <si>
    <t xml:space="preserve">Высшее, Адыгейский государственный педагогический институт </t>
  </si>
  <si>
    <t>Высшее, Краснодарский политехнический институт, инженер - технолог</t>
  </si>
  <si>
    <t>Среднее пртехническое , Белореченский кооперативный техникум</t>
  </si>
  <si>
    <t>Гладенко Виталий Геннадьевич</t>
  </si>
  <si>
    <t>Краткосрочное повышение квалификации</t>
  </si>
  <si>
    <t>Питчук Светлана Ивановна</t>
  </si>
  <si>
    <t xml:space="preserve">Старший мастер </t>
  </si>
  <si>
    <t>Заместитель директора  по НМР</t>
  </si>
  <si>
    <t>Руководящий состав ГБПОУ КК "Курганинский аграрно - технологический техникум"</t>
  </si>
  <si>
    <t>Бухгалтер</t>
  </si>
  <si>
    <t>Краснодарский государственный институт искусств и культуры</t>
  </si>
  <si>
    <t xml:space="preserve">Педагог - организатор культурно - досуговой деятельности </t>
  </si>
  <si>
    <t>Высшее, Кубанский ордена ТР. Красного  знамени сельхозинститут</t>
  </si>
  <si>
    <t>Заместитель директора по АХР</t>
  </si>
  <si>
    <t>Заместитель  директора по УПР</t>
  </si>
  <si>
    <t>Заместитель  директора по УВР</t>
  </si>
  <si>
    <t>Заместитель  директора по УР</t>
  </si>
  <si>
    <t xml:space="preserve">Высшее, Армавирский лингвестический университет </t>
  </si>
  <si>
    <t>Первое образование                                  Уровень образования</t>
  </si>
  <si>
    <t>Второе  образование                                  Уровень образования</t>
  </si>
  <si>
    <t>ФГБОУ ВПО "Российский государственный социальный университет"</t>
  </si>
  <si>
    <t xml:space="preserve">"Управление персоналом организации" </t>
  </si>
  <si>
    <t xml:space="preserve">"Образоваание и педагогика" </t>
  </si>
  <si>
    <t xml:space="preserve">Инженер- механик </t>
  </si>
  <si>
    <t>№ телефона</t>
  </si>
  <si>
    <t xml:space="preserve">Адрес электронной почты  </t>
  </si>
  <si>
    <t>gounpopu50@mail.ru</t>
  </si>
  <si>
    <t>8 (86147)                         7-01-00</t>
  </si>
  <si>
    <t>8 (86147)                         7-03-35</t>
  </si>
  <si>
    <t>8 (86147)                         7-03-36</t>
  </si>
  <si>
    <t>8 (86147)                         7-03-25</t>
  </si>
  <si>
    <t>8 (86147)                         7-01-40</t>
  </si>
  <si>
    <t>8 (86147)                         7-01-29</t>
  </si>
  <si>
    <t>Учитель начальных классов, преподаватель математики, кандидат педагогических наук</t>
  </si>
  <si>
    <t>11,5</t>
  </si>
  <si>
    <t>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</si>
</sst>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[$-F400]h:mm:ss\ AM/PM"/>
    <numFmt numFmtId="179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50" fillId="0" borderId="10" xfId="0" applyFont="1" applyFill="1" applyBorder="1" applyAlignment="1" applyProtection="1">
      <alignment horizontal="left" vertical="top" wrapText="1"/>
      <protection hidden="1" locked="0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top" wrapText="1"/>
    </xf>
    <xf numFmtId="14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50" zoomScaleNormal="70" zoomScaleSheetLayoutView="50" workbookViewId="0" topLeftCell="A1">
      <selection activeCell="H7" sqref="H7"/>
    </sheetView>
  </sheetViews>
  <sheetFormatPr defaultColWidth="9.00390625" defaultRowHeight="12.75"/>
  <cols>
    <col min="1" max="1" width="38.875" style="0" customWidth="1"/>
    <col min="2" max="2" width="48.00390625" style="0" customWidth="1"/>
    <col min="3" max="3" width="38.375" style="0" customWidth="1"/>
    <col min="4" max="4" width="46.125" style="0" customWidth="1"/>
    <col min="5" max="5" width="38.375" style="0" customWidth="1"/>
    <col min="6" max="6" width="39.625" style="0" customWidth="1"/>
    <col min="7" max="7" width="18.125" style="0" customWidth="1"/>
    <col min="8" max="9" width="25.125" style="0" customWidth="1"/>
    <col min="10" max="10" width="33.125" style="0" customWidth="1"/>
    <col min="11" max="11" width="42.1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27" t="s">
        <v>29</v>
      </c>
      <c r="B2" s="27"/>
      <c r="C2" s="27"/>
      <c r="D2" s="27"/>
      <c r="E2" s="27"/>
      <c r="F2" s="27"/>
      <c r="G2" s="27"/>
      <c r="H2" s="27"/>
      <c r="I2" s="20"/>
      <c r="J2" s="20"/>
      <c r="K2" s="4"/>
    </row>
    <row r="3" spans="1:11" ht="16.5" customHeight="1">
      <c r="A3" s="27"/>
      <c r="B3" s="27"/>
      <c r="C3" s="27"/>
      <c r="D3" s="27"/>
      <c r="E3" s="27"/>
      <c r="F3" s="27"/>
      <c r="G3" s="27"/>
      <c r="H3" s="27"/>
      <c r="I3" s="20"/>
      <c r="J3" s="20"/>
      <c r="K3" s="3"/>
    </row>
    <row r="5" spans="1:11" ht="93.75" customHeight="1">
      <c r="A5" s="9" t="s">
        <v>2</v>
      </c>
      <c r="B5" s="10" t="s">
        <v>39</v>
      </c>
      <c r="C5" s="10" t="s">
        <v>3</v>
      </c>
      <c r="D5" s="10" t="s">
        <v>40</v>
      </c>
      <c r="E5" s="10" t="s">
        <v>3</v>
      </c>
      <c r="F5" s="10" t="s">
        <v>0</v>
      </c>
      <c r="G5" s="10" t="s">
        <v>13</v>
      </c>
      <c r="H5" s="10" t="s">
        <v>4</v>
      </c>
      <c r="I5" s="10" t="s">
        <v>45</v>
      </c>
      <c r="J5" s="10" t="s">
        <v>46</v>
      </c>
      <c r="K5" s="10" t="s">
        <v>5</v>
      </c>
    </row>
    <row r="6" spans="1:11" ht="93.75" customHeight="1">
      <c r="A6" s="5" t="s">
        <v>16</v>
      </c>
      <c r="B6" s="5" t="s">
        <v>38</v>
      </c>
      <c r="C6" s="5" t="s">
        <v>8</v>
      </c>
      <c r="D6" s="15" t="s">
        <v>41</v>
      </c>
      <c r="E6" s="13" t="s">
        <v>42</v>
      </c>
      <c r="F6" s="5" t="s">
        <v>12</v>
      </c>
      <c r="G6" s="7">
        <v>27</v>
      </c>
      <c r="H6" s="5" t="s">
        <v>25</v>
      </c>
      <c r="I6" s="13" t="s">
        <v>48</v>
      </c>
      <c r="J6" s="25" t="s">
        <v>47</v>
      </c>
      <c r="K6" s="21"/>
    </row>
    <row r="7" spans="1:11" ht="93.75" customHeight="1">
      <c r="A7" s="5" t="s">
        <v>15</v>
      </c>
      <c r="B7" s="5" t="s">
        <v>22</v>
      </c>
      <c r="C7" s="5" t="s">
        <v>9</v>
      </c>
      <c r="D7" s="15" t="s">
        <v>41</v>
      </c>
      <c r="E7" s="13" t="s">
        <v>43</v>
      </c>
      <c r="F7" s="5" t="s">
        <v>35</v>
      </c>
      <c r="G7" s="7">
        <v>13</v>
      </c>
      <c r="H7" s="5" t="s">
        <v>25</v>
      </c>
      <c r="I7" s="13" t="s">
        <v>49</v>
      </c>
      <c r="J7" s="25" t="s">
        <v>47</v>
      </c>
      <c r="K7" s="22" t="s">
        <v>18</v>
      </c>
    </row>
    <row r="8" spans="1:11" ht="78" customHeight="1">
      <c r="A8" s="6" t="s">
        <v>1</v>
      </c>
      <c r="B8" s="6" t="s">
        <v>21</v>
      </c>
      <c r="C8" s="6" t="s">
        <v>7</v>
      </c>
      <c r="D8" s="15" t="s">
        <v>41</v>
      </c>
      <c r="E8" s="13" t="s">
        <v>42</v>
      </c>
      <c r="F8" s="6" t="s">
        <v>36</v>
      </c>
      <c r="G8" s="8" t="s">
        <v>56</v>
      </c>
      <c r="H8" s="5" t="s">
        <v>25</v>
      </c>
      <c r="I8" s="13" t="s">
        <v>50</v>
      </c>
      <c r="J8" s="25" t="s">
        <v>47</v>
      </c>
      <c r="K8" s="23"/>
    </row>
    <row r="9" spans="1:11" ht="78" customHeight="1">
      <c r="A9" s="6" t="s">
        <v>24</v>
      </c>
      <c r="B9" s="6" t="s">
        <v>33</v>
      </c>
      <c r="C9" s="6" t="s">
        <v>44</v>
      </c>
      <c r="D9" s="15" t="s">
        <v>41</v>
      </c>
      <c r="E9" s="13" t="s">
        <v>42</v>
      </c>
      <c r="F9" s="6" t="s">
        <v>34</v>
      </c>
      <c r="G9" s="8" t="s">
        <v>55</v>
      </c>
      <c r="H9" s="5" t="s">
        <v>25</v>
      </c>
      <c r="I9" s="13" t="s">
        <v>53</v>
      </c>
      <c r="J9" s="25" t="s">
        <v>47</v>
      </c>
      <c r="K9" s="23"/>
    </row>
    <row r="10" spans="1:11" ht="74.25" customHeight="1">
      <c r="A10" s="29" t="s">
        <v>14</v>
      </c>
      <c r="B10" s="31" t="s">
        <v>20</v>
      </c>
      <c r="C10" s="29" t="s">
        <v>6</v>
      </c>
      <c r="D10" s="30" t="s">
        <v>41</v>
      </c>
      <c r="E10" s="26" t="s">
        <v>42</v>
      </c>
      <c r="F10" s="29" t="s">
        <v>37</v>
      </c>
      <c r="G10" s="30">
        <v>5.5</v>
      </c>
      <c r="H10" s="29" t="s">
        <v>25</v>
      </c>
      <c r="I10" s="13" t="s">
        <v>51</v>
      </c>
      <c r="J10" s="25" t="s">
        <v>47</v>
      </c>
      <c r="K10" s="28"/>
    </row>
    <row r="11" spans="1:11" ht="41.25" customHeight="1" hidden="1">
      <c r="A11" s="29"/>
      <c r="B11" s="31"/>
      <c r="C11" s="29"/>
      <c r="D11" s="30"/>
      <c r="E11" s="26"/>
      <c r="F11" s="29"/>
      <c r="G11" s="30"/>
      <c r="H11" s="29"/>
      <c r="I11" s="13" t="s">
        <v>48</v>
      </c>
      <c r="J11" s="25" t="s">
        <v>47</v>
      </c>
      <c r="K11" s="28"/>
    </row>
    <row r="12" spans="1:11" ht="99.75" customHeight="1">
      <c r="A12" s="5" t="s">
        <v>11</v>
      </c>
      <c r="B12" s="5" t="s">
        <v>19</v>
      </c>
      <c r="C12" s="5" t="s">
        <v>54</v>
      </c>
      <c r="D12" s="15" t="s">
        <v>41</v>
      </c>
      <c r="E12" s="13" t="s">
        <v>42</v>
      </c>
      <c r="F12" s="5" t="s">
        <v>28</v>
      </c>
      <c r="G12" s="7">
        <v>5</v>
      </c>
      <c r="H12" s="5" t="s">
        <v>25</v>
      </c>
      <c r="I12" s="13" t="s">
        <v>51</v>
      </c>
      <c r="J12" s="25" t="s">
        <v>47</v>
      </c>
      <c r="K12" s="24"/>
    </row>
    <row r="13" spans="1:11" ht="77.25" customHeight="1" hidden="1">
      <c r="A13" s="5"/>
      <c r="B13" s="5"/>
      <c r="C13" s="5"/>
      <c r="D13" s="16"/>
      <c r="E13" s="5"/>
      <c r="F13" s="5"/>
      <c r="G13" s="7"/>
      <c r="H13" s="7"/>
      <c r="I13" s="13" t="s">
        <v>48</v>
      </c>
      <c r="J13" s="7"/>
      <c r="K13" s="24"/>
    </row>
    <row r="14" spans="1:11" ht="77.25" customHeight="1">
      <c r="A14" s="5" t="s">
        <v>17</v>
      </c>
      <c r="B14" s="6" t="s">
        <v>23</v>
      </c>
      <c r="C14" s="5" t="s">
        <v>30</v>
      </c>
      <c r="D14" s="15" t="s">
        <v>41</v>
      </c>
      <c r="E14" s="13" t="s">
        <v>42</v>
      </c>
      <c r="F14" s="5" t="s">
        <v>10</v>
      </c>
      <c r="G14" s="7">
        <v>16</v>
      </c>
      <c r="H14" s="5" t="s">
        <v>25</v>
      </c>
      <c r="I14" s="13" t="s">
        <v>52</v>
      </c>
      <c r="J14" s="25" t="s">
        <v>47</v>
      </c>
      <c r="K14" s="24"/>
    </row>
    <row r="15" spans="1:11" ht="81.75" customHeight="1">
      <c r="A15" s="11" t="s">
        <v>26</v>
      </c>
      <c r="B15" s="17" t="s">
        <v>31</v>
      </c>
      <c r="C15" s="18" t="s">
        <v>32</v>
      </c>
      <c r="D15" s="18"/>
      <c r="E15" s="5"/>
      <c r="F15" s="11" t="s">
        <v>27</v>
      </c>
      <c r="G15" s="19">
        <v>11.1</v>
      </c>
      <c r="H15" s="5" t="s">
        <v>25</v>
      </c>
      <c r="I15" s="13" t="s">
        <v>53</v>
      </c>
      <c r="J15" s="25" t="s">
        <v>47</v>
      </c>
      <c r="K15" s="22"/>
    </row>
    <row r="16" ht="109.5" customHeight="1">
      <c r="E16" s="14"/>
    </row>
    <row r="17" spans="1:11" ht="23.25">
      <c r="A17" s="2"/>
      <c r="B17" s="2"/>
      <c r="C17" s="2"/>
      <c r="D17" s="2"/>
      <c r="E17" s="5"/>
      <c r="F17" s="2"/>
      <c r="G17" s="2"/>
      <c r="H17" s="2"/>
      <c r="I17" s="2"/>
      <c r="J17" s="2"/>
      <c r="K17" s="2"/>
    </row>
    <row r="18" ht="20.25">
      <c r="E18" s="12"/>
    </row>
    <row r="20" ht="12.75">
      <c r="E20" s="2"/>
    </row>
  </sheetData>
  <sheetProtection/>
  <mergeCells count="10">
    <mergeCell ref="E10:E11"/>
    <mergeCell ref="A2:H3"/>
    <mergeCell ref="K10:K11"/>
    <mergeCell ref="H10:H11"/>
    <mergeCell ref="C10:C11"/>
    <mergeCell ref="F10:F11"/>
    <mergeCell ref="G10:G11"/>
    <mergeCell ref="A10:A11"/>
    <mergeCell ref="B10:B11"/>
    <mergeCell ref="D10:D11"/>
  </mergeCells>
  <conditionalFormatting sqref="B15">
    <cfRule type="expression" priority="34" dxfId="6">
      <formula>IF(AND($B$4="ВКЛ",$C15&lt;&gt;""),ISBLANK(B15))</formula>
    </cfRule>
  </conditionalFormatting>
  <conditionalFormatting sqref="D14 D8:D9 D12">
    <cfRule type="expression" priority="35" dxfId="1">
      <formula>IF(AND($B$4="ВКЛ",$C7&lt;&gt;""),IF(OR($K7="СП",$K7="ВБ",$K7="ВС"),IF(D8="",1)))</formula>
    </cfRule>
    <cfRule type="expression" priority="36" dxfId="0">
      <formula>IF(AND($B$4="ВКЛ",$C7&lt;&gt;""),IF(OR($K7="нет",$K7=""),IF(D8&lt;&gt;"",1)))</formula>
    </cfRule>
  </conditionalFormatting>
  <conditionalFormatting sqref="D7">
    <cfRule type="expression" priority="3" dxfId="1">
      <formula>IF(AND($B$4="ВКЛ",#REF!&lt;&gt;""),IF(OR(#REF!="СП",#REF!="ВБ",#REF!="ВС"),IF(D7="",1)))</formula>
    </cfRule>
    <cfRule type="expression" priority="4" dxfId="0">
      <formula>IF(AND($B$4="ВКЛ",#REF!&lt;&gt;""),IF(OR(#REF!="нет",#REF!=""),IF(D7&lt;&gt;"",1)))</formula>
    </cfRule>
  </conditionalFormatting>
  <conditionalFormatting sqref="D6">
    <cfRule type="expression" priority="1" dxfId="1">
      <formula>IF(AND($B$4="ВКЛ",$C5&lt;&gt;""),IF(OR($K5="СП",$K5="ВБ",$K5="ВС"),IF(D6="",1)))</formula>
    </cfRule>
    <cfRule type="expression" priority="2" dxfId="0">
      <formula>IF(AND($B$4="ВКЛ",$C5&lt;&gt;""),IF(OR($K5="нет",$K5=""),IF(D6&lt;&gt;"",1)))</formula>
    </cfRule>
  </conditionalFormatting>
  <printOptions/>
  <pageMargins left="0.35433070866141736" right="0.1968503937007874" top="0.3937007874015748" bottom="0.3937007874015748" header="0.31496062992125984" footer="0.196850393700787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Alla</cp:lastModifiedBy>
  <cp:lastPrinted>2018-03-01T07:41:43Z</cp:lastPrinted>
  <dcterms:created xsi:type="dcterms:W3CDTF">2007-12-20T05:58:04Z</dcterms:created>
  <dcterms:modified xsi:type="dcterms:W3CDTF">2018-03-01T07:46:19Z</dcterms:modified>
  <cp:category/>
  <cp:version/>
  <cp:contentType/>
  <cp:contentStatus/>
</cp:coreProperties>
</file>